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Agosto 2025\"/>
    </mc:Choice>
  </mc:AlternateContent>
  <bookViews>
    <workbookView xWindow="0" yWindow="0" windowWidth="20490" windowHeight="6450"/>
  </bookViews>
  <sheets>
    <sheet name="DIVER. X EMISOR FICs (Pub.)" sheetId="1" r:id="rId1"/>
  </sheets>
  <definedNames>
    <definedName name="_xlnm.Print_Area" localSheetId="0">'DIVER. X EMISOR FICs (Pub.)'!$A$1:$P$61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<sst xmlns="http://schemas.openxmlformats.org/spreadsheetml/2006/main" count="58" uniqueCount="58">
  <si>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</si>
  <si>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</si>
  <si>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</si>
  <si>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</si>
  <si>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</si>
  <si>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Emisor</t>
  </si>
  <si>
    <t>Sigla</t>
  </si>
  <si>
    <t>Monto</t>
  </si>
  <si>
    <t>Total [USD.] =</t>
  </si>
  <si>
    <t>Banco Central de Bolivia</t>
  </si>
  <si>
    <t>BCB</t>
  </si>
  <si>
    <t>Banco Económico S.A.</t>
  </si>
  <si>
    <t>BEC</t>
  </si>
  <si>
    <t>Banco Ganadero Sociedad Anónima (BANGASA)</t>
  </si>
  <si>
    <t>BGA</t>
  </si>
  <si>
    <t>Banco Bisa S.A.</t>
  </si>
  <si>
    <t>BIS</t>
  </si>
  <si>
    <t>Banco Mercantil Santa Cruz S.A.</t>
  </si>
  <si>
    <t>BME</t>
  </si>
  <si>
    <t>Banco Nacional de Bolivia S.A.</t>
  </si>
  <si>
    <t>BNB</t>
  </si>
  <si>
    <t>Banco Solidario S.A.</t>
  </si>
  <si>
    <t>BSO</t>
  </si>
  <si>
    <t>Banco de Crédito de Bolivia Sociedad Anónima</t>
  </si>
  <si>
    <t>BTB</t>
  </si>
  <si>
    <t>Banco Unión S.A.</t>
  </si>
  <si>
    <t>BUN</t>
  </si>
  <si>
    <t>Banco Pyme ECOFUTURO S.A.</t>
  </si>
  <si>
    <t>FEF</t>
  </si>
  <si>
    <t>Banco Fortaleza Sociedad Anónima</t>
  </si>
  <si>
    <t>FFO</t>
  </si>
  <si>
    <t>Banco para el Fomento a Iniciativas Económicas S.A.</t>
  </si>
  <si>
    <t>FIE</t>
  </si>
  <si>
    <t>Banco de Desarrollo Productivo - Sociedad Anónima Mixta (BDP - S.A.M.)</t>
  </si>
  <si>
    <t>NFB</t>
  </si>
  <si>
    <t>Tesoro General de la Nación</t>
  </si>
  <si>
    <t>TGN</t>
  </si>
  <si>
    <t>INV. EXTRANJERO</t>
  </si>
  <si>
    <t>LIQUIDEZ</t>
  </si>
  <si>
    <t>Inv. sin Oferta Pública</t>
  </si>
  <si>
    <t>Reporto</t>
  </si>
  <si>
    <t>Diversificación por Emisor (*)</t>
  </si>
  <si>
    <t>Fuente: Sistema de Monitoreo</t>
  </si>
  <si>
    <t>(*) Información Preliminar</t>
  </si>
  <si>
    <t>FBF</t>
  </si>
  <si>
    <t>TCB</t>
  </si>
  <si>
    <t>FIN</t>
  </si>
  <si>
    <t>CRE</t>
  </si>
  <si>
    <t>REP</t>
  </si>
  <si>
    <t>Frigorífico BFC S.A.</t>
  </si>
  <si>
    <t>Telefónica Celular de Bolivia S.A.</t>
  </si>
  <si>
    <t>Industrias de Aceite S.A.</t>
  </si>
  <si>
    <t>CRECER IFD</t>
  </si>
  <si>
    <t>Otros emisores</t>
  </si>
  <si>
    <t>Inv Extranjero</t>
  </si>
  <si>
    <t>Liquidez</t>
  </si>
  <si>
    <t>Otros</t>
  </si>
  <si>
    <t>OTROS EMISORES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</si>
</sst>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4" fontId="0" fillId="0" borderId="3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4" fontId="0" fillId="0" borderId="6" xfId="0" applyNumberFormat="1" applyBorder="1" applyAlignment="1">
      <alignment vertical="center"/>
    </xf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8080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rgbClr val="008080"/>
                </a:solidFill>
              </a:rPr>
              <a:t>FONDOS DE INVERSIÓN  CERRADOS
Diversificación por Emisor</a:t>
            </a:r>
          </a:p>
        </c:rich>
      </c:tx>
      <c:layout>
        <c:manualLayout>
          <c:xMode val="edge"/>
          <c:yMode val="edge"/>
          <c:x val="0.32810532829737749"/>
          <c:y val="7.299378275389995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8080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42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141902993833087"/>
          <c:y val="0.19536505611217203"/>
          <c:w val="0.76373225527705257"/>
          <c:h val="0.63370329627914168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7CF5-49C9-BB82-6500CD683DF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7CF5-49C9-BB82-6500CD683DF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7CF5-49C9-BB82-6500CD683DFC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CF5-49C9-BB82-6500CD683DFC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7CF5-49C9-BB82-6500CD683DF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7CF5-49C9-BB82-6500CD683DFC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7CF5-49C9-BB82-6500CD683DFC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7CF5-49C9-BB82-6500CD683DFC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1-7CF5-49C9-BB82-6500CD683DFC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3-7CF5-49C9-BB82-6500CD683DFC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5-7CF5-49C9-BB82-6500CD683DFC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2">
                      <a:lumMod val="5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5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5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7-7CF5-49C9-BB82-6500CD683DFC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5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5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5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9-7CF5-49C9-BB82-6500CD683DFC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6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B-7CF5-49C9-BB82-6500CD683DFC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1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D-7CF5-49C9-BB82-6500CD683DFC}"/>
              </c:ext>
            </c:extLst>
          </c:dPt>
          <c:dPt>
            <c:idx val="15"/>
            <c:bubble3D val="0"/>
            <c:spPr>
              <a:gradFill rotWithShape="1">
                <a:gsLst>
                  <a:gs pos="0">
                    <a:schemeClr val="accent2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F-7CF5-49C9-BB82-6500CD683DFC}"/>
              </c:ext>
            </c:extLst>
          </c:dPt>
          <c:dPt>
            <c:idx val="16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1-7CF5-49C9-BB82-6500CD683DFC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3-7CF5-49C9-BB82-6500CD683DFC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5-7CF5-49C9-BB82-6500CD683DFC}"/>
              </c:ext>
            </c:extLst>
          </c:dPt>
          <c:dPt>
            <c:idx val="19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7-8223-4C01-B34F-A2B906D404A6}"/>
              </c:ext>
            </c:extLst>
          </c:dPt>
          <c:dPt>
            <c:idx val="20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9-8223-4C01-B34F-A2B906D404A6}"/>
              </c:ext>
            </c:extLst>
          </c:dPt>
          <c:dPt>
            <c:idx val="21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B-8223-4C01-B34F-A2B906D404A6}"/>
              </c:ext>
            </c:extLst>
          </c:dPt>
          <c:dPt>
            <c:idx val="22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D-8223-4C01-B34F-A2B906D404A6}"/>
              </c:ext>
            </c:extLst>
          </c:dPt>
          <c:dLbls>
            <c:dLbl>
              <c:idx val="0"/>
              <c:layout>
                <c:manualLayout>
                  <c:x val="-7.2593517273756404E-3"/>
                  <c:y val="-8.95850228023822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CF5-49C9-BB82-6500CD683DFC}"/>
                </c:ext>
              </c:extLst>
            </c:dLbl>
            <c:dLbl>
              <c:idx val="1"/>
              <c:layout>
                <c:manualLayout>
                  <c:x val="2.1147173676461174E-2"/>
                  <c:y val="-6.38818984836198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CF5-49C9-BB82-6500CD683DFC}"/>
                </c:ext>
              </c:extLst>
            </c:dLbl>
            <c:dLbl>
              <c:idx val="2"/>
              <c:layout>
                <c:manualLayout>
                  <c:x val="4.6957781191985147E-2"/>
                  <c:y val="-8.24152213531448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CF5-49C9-BB82-6500CD683DFC}"/>
                </c:ext>
              </c:extLst>
            </c:dLbl>
            <c:dLbl>
              <c:idx val="3"/>
              <c:layout>
                <c:manualLayout>
                  <c:x val="2.3521808249578557E-2"/>
                  <c:y val="-4.48892144295916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CF5-49C9-BB82-6500CD683DFC}"/>
                </c:ext>
              </c:extLst>
            </c:dLbl>
            <c:dLbl>
              <c:idx val="4"/>
              <c:layout>
                <c:manualLayout>
                  <c:x val="6.4001024262211131E-2"/>
                  <c:y val="-7.54016794412326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CF5-49C9-BB82-6500CD683DFC}"/>
                </c:ext>
              </c:extLst>
            </c:dLbl>
            <c:dLbl>
              <c:idx val="5"/>
              <c:layout>
                <c:manualLayout>
                  <c:x val="5.6114098542560227E-2"/>
                  <c:y val="-4.95403772202893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CF5-49C9-BB82-6500CD683DFC}"/>
                </c:ext>
              </c:extLst>
            </c:dLbl>
            <c:dLbl>
              <c:idx val="6"/>
              <c:layout>
                <c:manualLayout>
                  <c:x val="5.8955786014553056E-2"/>
                  <c:y val="3.2374774113934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CF5-49C9-BB82-6500CD683DFC}"/>
                </c:ext>
              </c:extLst>
            </c:dLbl>
            <c:dLbl>
              <c:idx val="7"/>
              <c:layout>
                <c:manualLayout>
                  <c:x val="6.4246847192881471E-2"/>
                  <c:y val="6.43795726407561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7CF5-49C9-BB82-6500CD683DFC}"/>
                </c:ext>
              </c:extLst>
            </c:dLbl>
            <c:dLbl>
              <c:idx val="8"/>
              <c:layout>
                <c:manualLayout>
                  <c:x val="4.8567953396069445E-2"/>
                  <c:y val="2.92931724145834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7CF5-49C9-BB82-6500CD683DFC}"/>
                </c:ext>
              </c:extLst>
            </c:dLbl>
            <c:dLbl>
              <c:idx val="9"/>
              <c:layout>
                <c:manualLayout>
                  <c:x val="3.4069201715639201E-2"/>
                  <c:y val="4.95023587167883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7CF5-49C9-BB82-6500CD683DFC}"/>
                </c:ext>
              </c:extLst>
            </c:dLbl>
            <c:dLbl>
              <c:idx val="10"/>
              <c:layout>
                <c:manualLayout>
                  <c:x val="3.2291466615453554E-3"/>
                  <c:y val="4.82470505140345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7CF5-49C9-BB82-6500CD683DFC}"/>
                </c:ext>
              </c:extLst>
            </c:dLbl>
            <c:dLbl>
              <c:idx val="11"/>
              <c:layout>
                <c:manualLayout>
                  <c:x val="-1.2942033160489086E-2"/>
                  <c:y val="7.91841717459736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7CF5-49C9-BB82-6500CD683DFC}"/>
                </c:ext>
              </c:extLst>
            </c:dLbl>
            <c:dLbl>
              <c:idx val="12"/>
              <c:layout>
                <c:manualLayout>
                  <c:x val="-1.8213249258476838E-2"/>
                  <c:y val="3.91710919855948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7CF5-49C9-BB82-6500CD683DFC}"/>
                </c:ext>
              </c:extLst>
            </c:dLbl>
            <c:dLbl>
              <c:idx val="13"/>
              <c:layout>
                <c:manualLayout>
                  <c:x val="-2.1019887757932697E-2"/>
                  <c:y val="7.18166043198088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7CF5-49C9-BB82-6500CD683DFC}"/>
                </c:ext>
              </c:extLst>
            </c:dLbl>
            <c:dLbl>
              <c:idx val="14"/>
              <c:layout>
                <c:manualLayout>
                  <c:x val="-9.1905234406674793E-2"/>
                  <c:y val="3.59450920163362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7CF5-49C9-BB82-6500CD683DFC}"/>
                </c:ext>
              </c:extLst>
            </c:dLbl>
            <c:dLbl>
              <c:idx val="15"/>
              <c:layout>
                <c:manualLayout>
                  <c:x val="-9.1676909288777947E-2"/>
                  <c:y val="9.46214474282417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7CF5-49C9-BB82-6500CD683DFC}"/>
                </c:ext>
              </c:extLst>
            </c:dLbl>
            <c:dLbl>
              <c:idx val="16"/>
              <c:layout>
                <c:manualLayout>
                  <c:x val="-0.11482000725519066"/>
                  <c:y val="-8.20934719404615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7CF5-49C9-BB82-6500CD683DFC}"/>
                </c:ext>
              </c:extLst>
            </c:dLbl>
            <c:dLbl>
              <c:idx val="17"/>
              <c:layout>
                <c:manualLayout>
                  <c:x val="1.5182019930435525E-2"/>
                  <c:y val="-7.63805687079812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7CF5-49C9-BB82-6500CD683DFC}"/>
                </c:ext>
              </c:extLst>
            </c:dLbl>
            <c:dLbl>
              <c:idx val="21"/>
              <c:layout>
                <c:manualLayout>
                  <c:x val="-2.4460608582463777E-2"/>
                  <c:y val="-0.116025627800891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8223-4C01-B34F-A2B906D404A6}"/>
                </c:ext>
              </c:extLst>
            </c:dLbl>
            <c:dLbl>
              <c:idx val="22"/>
              <c:layout>
                <c:manualLayout>
                  <c:x val="-7.7743635704073579E-3"/>
                  <c:y val="-1.882275632576495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8223-4C01-B34F-A2B906D404A6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EMISOR FICs (Pub.)'!$B$9:$B$31</c:f>
              <c:strCache>
                <c:ptCount val="23"/>
                <c:pt idx="0">
                  <c:v>BCB</c:v>
                </c:pt>
                <c:pt idx="1">
                  <c:v>BME</c:v>
                </c:pt>
                <c:pt idx="2">
                  <c:v>BNB</c:v>
                </c:pt>
                <c:pt idx="3">
                  <c:v>BUN</c:v>
                </c:pt>
                <c:pt idx="4">
                  <c:v>BTB</c:v>
                </c:pt>
                <c:pt idx="5">
                  <c:v>TGN</c:v>
                </c:pt>
                <c:pt idx="6">
                  <c:v>BSO</c:v>
                </c:pt>
                <c:pt idx="7">
                  <c:v>BIS</c:v>
                </c:pt>
                <c:pt idx="8">
                  <c:v>NFB</c:v>
                </c:pt>
                <c:pt idx="9">
                  <c:v>FIE</c:v>
                </c:pt>
                <c:pt idx="10">
                  <c:v>BGA</c:v>
                </c:pt>
                <c:pt idx="11">
                  <c:v>BEC</c:v>
                </c:pt>
                <c:pt idx="12">
                  <c:v>FFO</c:v>
                </c:pt>
                <c:pt idx="13">
                  <c:v>FBF</c:v>
                </c:pt>
                <c:pt idx="14">
                  <c:v>FEF</c:v>
                </c:pt>
                <c:pt idx="15">
                  <c:v>CRE</c:v>
                </c:pt>
                <c:pt idx="16">
                  <c:v>FIN</c:v>
                </c:pt>
                <c:pt idx="17">
                  <c:v>TCB</c:v>
                </c:pt>
                <c:pt idx="18">
                  <c:v>OTROS EMISORES</c:v>
                </c:pt>
                <c:pt idx="19">
                  <c:v>Inv Extranjero</c:v>
                </c:pt>
                <c:pt idx="20">
                  <c:v>Liquidez</c:v>
                </c:pt>
                <c:pt idx="21">
                  <c:v>Otros</c:v>
                </c:pt>
                <c:pt idx="22">
                  <c:v>REP</c:v>
                </c:pt>
              </c:strCache>
            </c:strRef>
          </c:cat>
          <c:val>
            <c:numRef>
              <c:f>'DIVER. X EMISOR FICs (Pub.)'!$C$9:$C$31</c:f>
              <c:numCache>
                <c:formatCode>#,##0.00</c:formatCode>
                <c:ptCount val="23"/>
                <c:pt idx="0">
                  <c:v>317265085.8598696</c:v>
                </c:pt>
                <c:pt idx="1">
                  <c:v>202856167.99314722</c:v>
                </c:pt>
                <c:pt idx="2">
                  <c:v>139145299.5402045</c:v>
                </c:pt>
                <c:pt idx="3">
                  <c:v>136891240.63994661</c:v>
                </c:pt>
                <c:pt idx="4">
                  <c:v>102664881.75849697</c:v>
                </c:pt>
                <c:pt idx="5">
                  <c:v>64723095.037521504</c:v>
                </c:pt>
                <c:pt idx="6">
                  <c:v>58446486.323338479</c:v>
                </c:pt>
                <c:pt idx="7">
                  <c:v>54584223.7795683</c:v>
                </c:pt>
                <c:pt idx="8">
                  <c:v>51950467.689126268</c:v>
                </c:pt>
                <c:pt idx="9">
                  <c:v>48992105.177045949</c:v>
                </c:pt>
                <c:pt idx="10">
                  <c:v>47610610.487062812</c:v>
                </c:pt>
                <c:pt idx="11">
                  <c:v>37332082.88525369</c:v>
                </c:pt>
                <c:pt idx="12">
                  <c:v>24976799.142857164</c:v>
                </c:pt>
                <c:pt idx="13">
                  <c:v>7560439.0233236169</c:v>
                </c:pt>
                <c:pt idx="14">
                  <c:v>7294863.1545189451</c:v>
                </c:pt>
                <c:pt idx="15">
                  <c:v>4508097.0962099172</c:v>
                </c:pt>
                <c:pt idx="16">
                  <c:v>4173015.8148688087</c:v>
                </c:pt>
                <c:pt idx="17">
                  <c:v>2590426.4670973765</c:v>
                </c:pt>
                <c:pt idx="18">
                  <c:v>27404611.984197803</c:v>
                </c:pt>
                <c:pt idx="19">
                  <c:v>49465347.73236151</c:v>
                </c:pt>
                <c:pt idx="20">
                  <c:v>120834796.21855861</c:v>
                </c:pt>
                <c:pt idx="21">
                  <c:v>1038291091.4821869</c:v>
                </c:pt>
                <c:pt idx="22">
                  <c:v>16358093.481551157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7CF5-49C9-BB82-6500CD683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587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7</xdr:row>
      <xdr:rowOff>0</xdr:rowOff>
    </xdr:from>
    <xdr:to>
      <xdr:col>15</xdr:col>
      <xdr:colOff>600075</xdr:colOff>
      <xdr:row>46</xdr:row>
      <xdr:rowOff>38100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0850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638175</xdr:colOff>
      <xdr:row>0</xdr:row>
      <xdr:rowOff>66675</xdr:rowOff>
    </xdr:from>
    <xdr:to>
      <xdr:col>15</xdr:col>
      <xdr:colOff>228600</xdr:colOff>
      <xdr:row>4</xdr:row>
      <xdr:rowOff>95250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5225" y="66675"/>
          <a:ext cx="18764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64"/>
  <sheetViews>
    <sheetView showGridLines="0" tabSelected="1" view="pageBreakPreview" zoomScale="80" zoomScaleNormal="100" zoomScaleSheetLayoutView="80" workbookViewId="0"/>
  </sheetViews>
  <sheetFormatPr baseColWidth="10" defaultColWidth="11.42578125" defaultRowHeight="12.75" x14ac:dyDescent="0.2"/>
  <cols>
    <col min="1" max="1" width="84.85546875" style="8" customWidth="1"/>
    <col min="2" max="2" width="14.28515625" style="24" customWidth="1"/>
    <col min="3" max="3" width="16.85546875" style="8" customWidth="1"/>
    <col min="4" max="8" width="11.42578125" style="8"/>
    <col min="9" max="15" width="11.42578125" style="8" customWidth="1"/>
    <col min="16" max="16384" width="11.42578125" style="8"/>
  </cols>
  <sheetData>
    <row r="1" spans="1:15" s="3" customFormat="1" ht="15.75" x14ac:dyDescent="0.2">
      <c r="A1" s="1" t="s">
        <v>0</v>
      </c>
      <c r="B1" s="2"/>
    </row>
    <row r="2" spans="1:15" s="3" customFormat="1" ht="15.75" x14ac:dyDescent="0.2">
      <c r="A2" s="4" t="s">
        <v>1</v>
      </c>
      <c r="B2" s="2"/>
    </row>
    <row r="3" spans="1:15" s="3" customFormat="1" ht="15.75" x14ac:dyDescent="0.2">
      <c r="A3" s="5" t="s">
        <v>2</v>
      </c>
      <c r="B3" s="2"/>
    </row>
    <row r="4" spans="1:15" s="3" customFormat="1" ht="15.75" x14ac:dyDescent="0.2">
      <c r="A4" s="5" t="s">
        <v>41</v>
      </c>
      <c r="B4" s="2"/>
    </row>
    <row r="5" spans="1:15" s="3" customFormat="1" ht="15.75" x14ac:dyDescent="0.2">
      <c r="A5" s="5" t="s">
        <v>3</v>
      </c>
      <c r="B5" s="2"/>
    </row>
    <row r="6" spans="1:15" ht="15.75" x14ac:dyDescent="0.2">
      <c r="A6" s="6" t="s">
        <v>4</v>
      </c>
      <c r="B6" s="7">
        <v>45900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8" spans="1:15" x14ac:dyDescent="0.2">
      <c r="A8" s="9" t="s">
        <v>5</v>
      </c>
      <c r="B8" s="10" t="s">
        <v>6</v>
      </c>
      <c r="C8" s="11" t="s">
        <v>7</v>
      </c>
    </row>
    <row r="9" spans="1:15" x14ac:dyDescent="0.2">
      <c r="A9" s="12" t="s">
        <v>9</v>
      </c>
      <c r="B9" s="13" t="s">
        <v>10</v>
      </c>
      <c r="C9" s="14">
        <v>317265085.8598696</v>
      </c>
    </row>
    <row r="10" spans="1:15" x14ac:dyDescent="0.2">
      <c r="A10" s="15" t="s">
        <v>17</v>
      </c>
      <c r="B10" s="16" t="s">
        <v>18</v>
      </c>
      <c r="C10" s="17">
        <v>202856167.99314722</v>
      </c>
    </row>
    <row r="11" spans="1:15" x14ac:dyDescent="0.2">
      <c r="A11" s="15" t="s">
        <v>19</v>
      </c>
      <c r="B11" s="16" t="s">
        <v>20</v>
      </c>
      <c r="C11" s="17">
        <v>139145299.5402045</v>
      </c>
    </row>
    <row r="12" spans="1:15" x14ac:dyDescent="0.2">
      <c r="A12" s="15" t="s">
        <v>25</v>
      </c>
      <c r="B12" s="16" t="s">
        <v>26</v>
      </c>
      <c r="C12" s="17">
        <v>136891240.63994661</v>
      </c>
    </row>
    <row r="13" spans="1:15" x14ac:dyDescent="0.2">
      <c r="A13" s="15" t="s">
        <v>23</v>
      </c>
      <c r="B13" s="16" t="s">
        <v>24</v>
      </c>
      <c r="C13" s="17">
        <v>102664881.75849697</v>
      </c>
    </row>
    <row r="14" spans="1:15" x14ac:dyDescent="0.2">
      <c r="A14" s="15" t="s">
        <v>35</v>
      </c>
      <c r="B14" s="16" t="s">
        <v>36</v>
      </c>
      <c r="C14" s="17">
        <v>64723095.037521504</v>
      </c>
    </row>
    <row r="15" spans="1:15" x14ac:dyDescent="0.2">
      <c r="A15" s="15" t="s">
        <v>21</v>
      </c>
      <c r="B15" s="16" t="s">
        <v>22</v>
      </c>
      <c r="C15" s="17">
        <v>58446486.323338479</v>
      </c>
    </row>
    <row r="16" spans="1:15" x14ac:dyDescent="0.2">
      <c r="A16" s="15" t="s">
        <v>15</v>
      </c>
      <c r="B16" s="16" t="s">
        <v>16</v>
      </c>
      <c r="C16" s="17">
        <v>54584223.7795683</v>
      </c>
    </row>
    <row r="17" spans="1:3" x14ac:dyDescent="0.2">
      <c r="A17" s="15" t="s">
        <v>33</v>
      </c>
      <c r="B17" s="16" t="s">
        <v>34</v>
      </c>
      <c r="C17" s="17">
        <v>51950467.689126268</v>
      </c>
    </row>
    <row r="18" spans="1:3" x14ac:dyDescent="0.2">
      <c r="A18" s="15" t="s">
        <v>31</v>
      </c>
      <c r="B18" s="16" t="s">
        <v>32</v>
      </c>
      <c r="C18" s="17">
        <v>48992105.177045949</v>
      </c>
    </row>
    <row r="19" spans="1:3" x14ac:dyDescent="0.2">
      <c r="A19" s="15" t="s">
        <v>13</v>
      </c>
      <c r="B19" s="16" t="s">
        <v>14</v>
      </c>
      <c r="C19" s="17">
        <v>47610610.487062812</v>
      </c>
    </row>
    <row r="20" spans="1:3" x14ac:dyDescent="0.2">
      <c r="A20" s="15" t="s">
        <v>11</v>
      </c>
      <c r="B20" s="16" t="s">
        <v>12</v>
      </c>
      <c r="C20" s="17">
        <v>37332082.88525369</v>
      </c>
    </row>
    <row r="21" spans="1:3" x14ac:dyDescent="0.2">
      <c r="A21" s="15" t="s">
        <v>29</v>
      </c>
      <c r="B21" s="16" t="s">
        <v>30</v>
      </c>
      <c r="C21" s="17">
        <v>24976799.142857164</v>
      </c>
    </row>
    <row r="22" spans="1:3" x14ac:dyDescent="0.2">
      <c r="A22" s="15" t="s">
        <v>49</v>
      </c>
      <c r="B22" s="16" t="s">
        <v>44</v>
      </c>
      <c r="C22" s="17">
        <v>7560439.0233236169</v>
      </c>
    </row>
    <row r="23" spans="1:3" x14ac:dyDescent="0.2">
      <c r="A23" s="15" t="s">
        <v>27</v>
      </c>
      <c r="B23" s="16" t="s">
        <v>28</v>
      </c>
      <c r="C23" s="17">
        <v>7294863.1545189451</v>
      </c>
    </row>
    <row r="24" spans="1:3" x14ac:dyDescent="0.2">
      <c r="A24" s="15" t="s">
        <v>52</v>
      </c>
      <c r="B24" s="16" t="s">
        <v>47</v>
      </c>
      <c r="C24" s="17">
        <v>4508097.0962099172</v>
      </c>
    </row>
    <row r="25" spans="1:3" x14ac:dyDescent="0.2">
      <c r="A25" s="15" t="s">
        <v>51</v>
      </c>
      <c r="B25" s="16" t="s">
        <v>46</v>
      </c>
      <c r="C25" s="17">
        <v>4173015.8148688087</v>
      </c>
    </row>
    <row r="26" spans="1:3" x14ac:dyDescent="0.2">
      <c r="A26" s="15" t="s">
        <v>50</v>
      </c>
      <c r="B26" s="16" t="s">
        <v>45</v>
      </c>
      <c r="C26" s="17">
        <v>2590426.4670973765</v>
      </c>
    </row>
    <row r="27" spans="1:3" x14ac:dyDescent="0.2">
      <c r="A27" s="15" t="s">
        <v>53</v>
      </c>
      <c r="B27" s="16" t="s">
        <v>57</v>
      </c>
      <c r="C27" s="17">
        <v>27404611.984197803</v>
      </c>
    </row>
    <row r="28" spans="1:3" x14ac:dyDescent="0.2">
      <c r="A28" s="15" t="s">
        <v>37</v>
      </c>
      <c r="B28" s="16" t="s">
        <v>54</v>
      </c>
      <c r="C28" s="17">
        <v>49465347.73236151</v>
      </c>
    </row>
    <row r="29" spans="1:3" x14ac:dyDescent="0.2">
      <c r="A29" s="15" t="s">
        <v>38</v>
      </c>
      <c r="B29" s="16" t="s">
        <v>55</v>
      </c>
      <c r="C29" s="17">
        <v>120834796.21855861</v>
      </c>
    </row>
    <row r="30" spans="1:3" x14ac:dyDescent="0.2">
      <c r="A30" s="15" t="s">
        <v>39</v>
      </c>
      <c r="B30" s="16" t="s">
        <v>56</v>
      </c>
      <c r="C30" s="17">
        <v>1038291091.4821869</v>
      </c>
    </row>
    <row r="31" spans="1:3" x14ac:dyDescent="0.2">
      <c r="A31" s="15" t="s">
        <v>40</v>
      </c>
      <c r="B31" s="16" t="s">
        <v>48</v>
      </c>
      <c r="C31" s="17">
        <v>16358093.481551157</v>
      </c>
    </row>
    <row r="32" spans="1:3" x14ac:dyDescent="0.2">
      <c r="B32" s="21" t="s">
        <v>8</v>
      </c>
      <c r="C32" s="22">
        <f>SUM(C9:C31)</f>
        <v>2565919328.7683139</v>
      </c>
    </row>
    <row r="35" spans="1:9" x14ac:dyDescent="0.2">
      <c r="A35" s="8" t="s">
        <v>42</v>
      </c>
    </row>
    <row r="42" spans="1:9" ht="15" x14ac:dyDescent="0.2">
      <c r="D42" s="18"/>
      <c r="E42" s="2"/>
      <c r="F42" s="19"/>
      <c r="G42" s="3"/>
      <c r="H42" s="20"/>
      <c r="I42" s="3"/>
    </row>
    <row r="50" spans="1:1" x14ac:dyDescent="0.2">
      <c r="A50" s="8" t="s">
        <v>43</v>
      </c>
    </row>
    <row r="60" spans="1:1" ht="14.25" customHeight="1" x14ac:dyDescent="0.2"/>
    <row r="63" spans="1:1" x14ac:dyDescent="0.2">
      <c r="A63" s="23"/>
    </row>
    <row r="64" spans="1:1" x14ac:dyDescent="0.2">
      <c r="A64" s="23"/>
    </row>
  </sheetData>
  <printOptions horizontalCentered="1" verticalCentered="1"/>
  <pageMargins left="0.78740157480314965" right="0.78740157480314965" top="0.55118110236220474" bottom="0.35433070866141736" header="0" footer="0"/>
  <pageSetup scale="4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EMISOR FICs (Pub.)</vt:lpstr>
      <vt:lpstr>'DIVER. X EMISOR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2024-02-06T16:39:22Z</dcterms:created>
  <dcterms:modified xsi:type="dcterms:W3CDTF">2025-10-16T20:54:05Z</dcterms:modified>
</cp:coreProperties>
</file>